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Funkcionisanje kluba na godisnj" sheetId="1" r:id="rId1"/>
    <sheet name="Pojedinci" sheetId="2" r:id="rId2"/>
    <sheet name="Organizacija sportskih takmicen" sheetId="3" r:id="rId3"/>
    <sheet name="Ucesce na takmicenjima" sheetId="4" r:id="rId4"/>
    <sheet name="Kupovina opreme" sheetId="5" r:id="rId5"/>
    <sheet name="TOTAL" sheetId="6" r:id="rId6"/>
  </sheets>
  <definedNames>
    <definedName name="_xlnm.Print_Area" localSheetId="0">'Funkcionisanje kluba na godisnj'!$A$1:$E$8</definedName>
  </definedNames>
  <calcPr fullCalcOnLoad="1"/>
</workbook>
</file>

<file path=xl/sharedStrings.xml><?xml version="1.0" encoding="utf-8"?>
<sst xmlns="http://schemas.openxmlformats.org/spreadsheetml/2006/main" count="152" uniqueCount="100">
  <si>
    <t>FUNKCIONISANJE KLUBA NA GODIŠNJEM NIVOU I SPORTSKE ŠKOLE 2010</t>
  </si>
  <si>
    <t>podnosilac projekta (korisnik sredstava)</t>
  </si>
  <si>
    <t>kratak opis projekta</t>
  </si>
  <si>
    <t>tražena sredstva</t>
  </si>
  <si>
    <t>odobrena sredstva</t>
  </si>
  <si>
    <t>Muski odbojkaski klub Kikinda</t>
  </si>
  <si>
    <t xml:space="preserve">Skola odbojke </t>
  </si>
  <si>
    <t>100.000,00</t>
  </si>
  <si>
    <t xml:space="preserve">Rukometni klub Crvena Zvezda </t>
  </si>
  <si>
    <t>Skola rukometa od marta do decembra</t>
  </si>
  <si>
    <t>Muski rukometni klub Kikinda</t>
  </si>
  <si>
    <t>Skola rukometa u Kikindi, Mokrinu, Idjosu I Ban. Velikom Selu</t>
  </si>
  <si>
    <t>STK Flip</t>
  </si>
  <si>
    <t>Ucesce prve ekipe na pripremama u Rumuniji</t>
  </si>
  <si>
    <t>22.500,00</t>
  </si>
  <si>
    <t>Kuglaski klub Radnicki</t>
  </si>
  <si>
    <t>Skola kuglanja</t>
  </si>
  <si>
    <t>30.000,00</t>
  </si>
  <si>
    <t>SVEGA</t>
  </si>
  <si>
    <t>352.500,00</t>
  </si>
  <si>
    <t>POJEDINCI</t>
  </si>
  <si>
    <t>Brankica Zaric-streljastvo</t>
  </si>
  <si>
    <t>Pripreme</t>
  </si>
  <si>
    <t>80.000,00</t>
  </si>
  <si>
    <t>Pedja Krstin-tenis</t>
  </si>
  <si>
    <t xml:space="preserve">Takmicarska sezona 2010. </t>
  </si>
  <si>
    <t>Sanela Tolmac- atletika</t>
  </si>
  <si>
    <t>Ivor Katic- stoni tenis</t>
  </si>
  <si>
    <t>Pripreme I ucesce na evropskom prvenstvu za mlade u Turskoj</t>
  </si>
  <si>
    <t>25.000,00</t>
  </si>
  <si>
    <t xml:space="preserve">pripreme I ucesce za balkansko prvenstvo u Rumuniji </t>
  </si>
  <si>
    <t>Stefan Sorak-plivanje</t>
  </si>
  <si>
    <t xml:space="preserve">Takmicenja u 2010. </t>
  </si>
  <si>
    <t>300.000,00</t>
  </si>
  <si>
    <t>1.280.000,00</t>
  </si>
  <si>
    <t>630.000,00</t>
  </si>
  <si>
    <t>ORGANIZACIJA SPORTSKIH TAKMIČENJA</t>
  </si>
  <si>
    <t>Streljacka druzina Kikinda</t>
  </si>
  <si>
    <t>Organizacija finala kupa Srbije u streljastvu</t>
  </si>
  <si>
    <t>150.000,00</t>
  </si>
  <si>
    <t>Aeroklub Kikinda</t>
  </si>
  <si>
    <t>Organizacija takmicenja u izradi zmajeva-Dodirnimo nebo</t>
  </si>
  <si>
    <t>60.000,00</t>
  </si>
  <si>
    <t>Planinarsko drustvo Kindja Kikinda</t>
  </si>
  <si>
    <t>Organizacija pokrajinskog takmicenja u orjentaciji Kup Kikinda</t>
  </si>
  <si>
    <t>50.000,00</t>
  </si>
  <si>
    <t>Klub borilackih vestina Nova dimenzija</t>
  </si>
  <si>
    <t>Organizacija prvenstva Vojvodine u kik-boksu</t>
  </si>
  <si>
    <t>15.000,00</t>
  </si>
  <si>
    <t>Klub sedece odbojke Feniks Kikinda</t>
  </si>
  <si>
    <t>Drugi medjunarodni turnir u sedecoj odbojci</t>
  </si>
  <si>
    <t>Plesni klub Fiesta</t>
  </si>
  <si>
    <t>Organizacija prvenstva Vojvodine u Latinoamerickim plesovima</t>
  </si>
  <si>
    <t>Vaterpolo klub Zak</t>
  </si>
  <si>
    <t>Organizacija medjunarodne vaterpolo utakmice</t>
  </si>
  <si>
    <t>Memorijalni turnir Zara Micevic</t>
  </si>
  <si>
    <t>120.000,00</t>
  </si>
  <si>
    <t>Plivacki klub Banat</t>
  </si>
  <si>
    <t>Organizacija medjunarodnog mitinga CUP Kikinde 2010.</t>
  </si>
  <si>
    <t>BBK Sloboda Novi Kozarci</t>
  </si>
  <si>
    <t>Organizacija Strong men Kup Evrope</t>
  </si>
  <si>
    <t>Sportsko drustvo invalida Kikinda</t>
  </si>
  <si>
    <t>Organizacija drzavnog prvenstva u sahu</t>
  </si>
  <si>
    <t>38.000,00</t>
  </si>
  <si>
    <t>Udruzenje pedagoga fizicke kulture Kikinda</t>
  </si>
  <si>
    <t>Testiranje dece u dve osnovne skole</t>
  </si>
  <si>
    <t>Džudo klub Partizan</t>
  </si>
  <si>
    <t>27. medjunarodni džudo kup Kikinda 2010.</t>
  </si>
  <si>
    <t>520.000,00</t>
  </si>
  <si>
    <t>2. memorijalni džudo turnir Dragan Ciganović I 7. medjunarodni džudo kamp</t>
  </si>
  <si>
    <t>501.500,00</t>
  </si>
  <si>
    <t>2.287.000,00</t>
  </si>
  <si>
    <t>1.943.000,00</t>
  </si>
  <si>
    <t>UČEŠĆE NA TAKMIČENJIMA</t>
  </si>
  <si>
    <t>Karate klub Kikinda</t>
  </si>
  <si>
    <t>Ucesce na prvenstvu sveta za kadete I juniore u Brazilu od 9 do 12 septembra. Takmicar Borislav Savanovic</t>
  </si>
  <si>
    <t>Medjunarodno takmicenje u Minhenu</t>
  </si>
  <si>
    <t>328.500,00</t>
  </si>
  <si>
    <t>KUPOVINA OPREME</t>
  </si>
  <si>
    <t>Klub malog fudbala Kikinda</t>
  </si>
  <si>
    <t>Nabavka sportske opreme</t>
  </si>
  <si>
    <t>70.000,00</t>
  </si>
  <si>
    <t>STK Carnojevic</t>
  </si>
  <si>
    <t>Kupovina stonoteniskog robota</t>
  </si>
  <si>
    <t>40.000,00</t>
  </si>
  <si>
    <t>Nabavka opreme</t>
  </si>
  <si>
    <t>20.000,00</t>
  </si>
  <si>
    <t>svega</t>
  </si>
  <si>
    <t>130.000,00</t>
  </si>
  <si>
    <t>TOTAL</t>
  </si>
  <si>
    <t>TRAŽENO</t>
  </si>
  <si>
    <t>ODOBRENO</t>
  </si>
  <si>
    <t>Funkcionisanje klubova na godišnjem nivou</t>
  </si>
  <si>
    <t>1.152.500,00</t>
  </si>
  <si>
    <t>pojedinci</t>
  </si>
  <si>
    <t>Organizacija sportskog takmicenja</t>
  </si>
  <si>
    <t>Učešće na takmičenjima</t>
  </si>
  <si>
    <t>Kupovina opreme</t>
  </si>
  <si>
    <t>5.198.000,00</t>
  </si>
  <si>
    <t>3.205.500,00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</si>
</sst>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1" fillId="0" borderId="0" xfId="0" applyFont="1" applyAlignment="1">
      <alignment horizontal="center"/>
    </xf>
    <xf numFmtId="164" fontId="2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2" xfId="0" applyFont="1" applyBorder="1" applyAlignment="1">
      <alignment horizontal="right" vertical="top" wrapText="1"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 vertical="top" wrapText="1"/>
    </xf>
    <xf numFmtId="165" fontId="1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4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right"/>
    </xf>
    <xf numFmtId="164" fontId="4" fillId="0" borderId="0" xfId="0" applyFont="1" applyAlignment="1">
      <alignment/>
    </xf>
    <xf numFmtId="164" fontId="1" fillId="0" borderId="2" xfId="0" applyFont="1" applyBorder="1" applyAlignment="1">
      <alignment/>
    </xf>
    <xf numFmtId="164" fontId="0" fillId="0" borderId="0" xfId="0" applyAlignment="1">
      <alignment vertical="top"/>
    </xf>
    <xf numFmtId="164" fontId="0" fillId="0" borderId="0" xfId="0" applyFont="1" applyAlignment="1">
      <alignment vertical="top" wrapText="1"/>
    </xf>
    <xf numFmtId="166" fontId="0" fillId="0" borderId="2" xfId="0" applyNumberFormat="1" applyBorder="1" applyAlignment="1">
      <alignment/>
    </xf>
    <xf numFmtId="166" fontId="0" fillId="0" borderId="2" xfId="0" applyNumberFormat="1" applyFont="1" applyBorder="1" applyAlignment="1">
      <alignment/>
    </xf>
    <xf numFmtId="164" fontId="1" fillId="0" borderId="0" xfId="0" applyFont="1" applyAlignment="1">
      <alignment horizontal="center" vertical="top"/>
    </xf>
    <xf numFmtId="166" fontId="0" fillId="0" borderId="2" xfId="0" applyNumberFormat="1" applyFont="1" applyBorder="1" applyAlignment="1">
      <alignment horizontal="right"/>
    </xf>
    <xf numFmtId="164" fontId="0" fillId="0" borderId="0" xfId="0" applyAlignment="1">
      <alignment wrapText="1"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 wrapText="1"/>
    </xf>
    <xf numFmtId="164" fontId="0" fillId="0" borderId="1" xfId="0" applyBorder="1" applyAlignment="1">
      <alignment wrapText="1"/>
    </xf>
    <xf numFmtId="165" fontId="5" fillId="0" borderId="1" xfId="0" applyNumberFormat="1" applyFont="1" applyBorder="1" applyAlignment="1">
      <alignment horizontal="right" vertical="top" wrapText="1"/>
    </xf>
    <xf numFmtId="164" fontId="1" fillId="0" borderId="2" xfId="0" applyFont="1" applyBorder="1" applyAlignment="1">
      <alignment vertical="top" wrapText="1"/>
    </xf>
    <xf numFmtId="164" fontId="6" fillId="0" borderId="2" xfId="0" applyFont="1" applyBorder="1" applyAlignment="1">
      <alignment horizontal="right" vertical="top" wrapText="1"/>
    </xf>
    <xf numFmtId="164" fontId="1" fillId="0" borderId="0" xfId="0" applyFont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2" fillId="0" borderId="3" xfId="0" applyFont="1" applyBorder="1" applyAlignment="1">
      <alignment vertical="top" wrapText="1"/>
    </xf>
    <xf numFmtId="164" fontId="1" fillId="0" borderId="0" xfId="0" applyFont="1" applyAlignment="1">
      <alignment wrapText="1"/>
    </xf>
    <xf numFmtId="164" fontId="0" fillId="0" borderId="3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 vertical="top"/>
    </xf>
    <xf numFmtId="164" fontId="0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1" sqref="C11"/>
    </sheetView>
  </sheetViews>
  <sheetFormatPr defaultColWidth="9.140625" defaultRowHeight="12.75"/>
  <cols>
    <col min="1" max="1" width="5.28125" style="1" customWidth="1"/>
    <col min="2" max="2" width="46.140625" style="1" customWidth="1"/>
    <col min="3" max="3" width="51.140625" style="1" customWidth="1"/>
    <col min="4" max="4" width="19.57421875" style="2" customWidth="1"/>
    <col min="5" max="5" width="17.140625" style="1" customWidth="1"/>
  </cols>
  <sheetData>
    <row r="1" spans="1:5" s="4" customFormat="1" ht="15" customHeight="1">
      <c r="A1" s="3" t="s">
        <v>0</v>
      </c>
      <c r="B1" s="3"/>
      <c r="C1" s="3"/>
      <c r="D1" s="3"/>
      <c r="E1" s="3"/>
    </row>
    <row r="2" spans="1:5" s="4" customFormat="1" ht="24.75">
      <c r="A2" s="5"/>
      <c r="B2" s="6" t="s">
        <v>1</v>
      </c>
      <c r="C2" s="6" t="s">
        <v>2</v>
      </c>
      <c r="D2" s="6" t="s">
        <v>3</v>
      </c>
      <c r="E2" s="6" t="s">
        <v>4</v>
      </c>
    </row>
    <row r="3" spans="1:5" ht="15">
      <c r="A3" s="7"/>
      <c r="B3" s="8" t="s">
        <v>5</v>
      </c>
      <c r="C3" s="8" t="s">
        <v>6</v>
      </c>
      <c r="D3" s="9">
        <v>300000</v>
      </c>
      <c r="E3" s="10" t="s">
        <v>7</v>
      </c>
    </row>
    <row r="4" spans="1:5" ht="12.75">
      <c r="A4" s="11"/>
      <c r="B4" s="12" t="s">
        <v>8</v>
      </c>
      <c r="C4" s="12" t="s">
        <v>9</v>
      </c>
      <c r="D4" s="13">
        <v>300000</v>
      </c>
      <c r="E4" s="14" t="s">
        <v>7</v>
      </c>
    </row>
    <row r="5" spans="1:5" ht="24.75">
      <c r="A5" s="11"/>
      <c r="B5" s="12" t="s">
        <v>10</v>
      </c>
      <c r="C5" s="12" t="s">
        <v>11</v>
      </c>
      <c r="D5" s="13">
        <v>500000</v>
      </c>
      <c r="E5" s="14" t="s">
        <v>7</v>
      </c>
    </row>
    <row r="6" spans="1:5" ht="12.75">
      <c r="A6" s="11"/>
      <c r="B6" s="12" t="s">
        <v>12</v>
      </c>
      <c r="C6" s="12" t="s">
        <v>13</v>
      </c>
      <c r="D6" s="13">
        <v>22500</v>
      </c>
      <c r="E6" s="14" t="s">
        <v>14</v>
      </c>
    </row>
    <row r="7" spans="1:5" ht="12.75">
      <c r="A7" s="11"/>
      <c r="B7" s="12" t="s">
        <v>15</v>
      </c>
      <c r="C7" s="12" t="s">
        <v>16</v>
      </c>
      <c r="D7" s="13">
        <v>30000</v>
      </c>
      <c r="E7" s="14" t="s">
        <v>17</v>
      </c>
    </row>
    <row r="8" spans="1:5" s="19" customFormat="1" ht="12.75">
      <c r="A8" s="15"/>
      <c r="B8" s="11"/>
      <c r="C8" s="16" t="s">
        <v>18</v>
      </c>
      <c r="D8" s="17">
        <f>SUM(D3:D7)</f>
        <v>1152500</v>
      </c>
      <c r="E8" s="18" t="s">
        <v>19</v>
      </c>
    </row>
    <row r="9" spans="1:5" ht="12.75">
      <c r="A9" s="11"/>
      <c r="B9" s="11"/>
      <c r="C9" s="11"/>
      <c r="D9" s="20"/>
      <c r="E9" s="11"/>
    </row>
  </sheetData>
  <mergeCells count="1">
    <mergeCell ref="A1:E1"/>
  </mergeCells>
  <printOptions/>
  <pageMargins left="0.2798611111111111" right="0.2798611111111111" top="0.45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6" sqref="B16"/>
    </sheetView>
  </sheetViews>
  <sheetFormatPr defaultColWidth="9.140625" defaultRowHeight="12.75"/>
  <cols>
    <col min="1" max="1" width="5.28125" style="21" customWidth="1"/>
    <col min="2" max="2" width="46.140625" style="22" customWidth="1"/>
    <col min="3" max="3" width="51.140625" style="22" customWidth="1"/>
    <col min="4" max="4" width="19.57421875" style="22" customWidth="1"/>
    <col min="5" max="5" width="17.140625" style="22" customWidth="1"/>
    <col min="6" max="16384" width="9.140625" style="21" customWidth="1"/>
  </cols>
  <sheetData>
    <row r="1" spans="1:5" s="25" customFormat="1" ht="12.75" customHeight="1">
      <c r="A1" s="23"/>
      <c r="B1" s="24" t="s">
        <v>20</v>
      </c>
      <c r="C1" s="24"/>
      <c r="D1" s="24"/>
      <c r="E1" s="24"/>
    </row>
    <row r="2" spans="1:5" s="25" customFormat="1" ht="12.75">
      <c r="A2" s="23"/>
      <c r="B2" s="23" t="s">
        <v>1</v>
      </c>
      <c r="C2" s="23" t="s">
        <v>2</v>
      </c>
      <c r="D2" s="23" t="s">
        <v>3</v>
      </c>
      <c r="E2" s="23" t="s">
        <v>4</v>
      </c>
    </row>
    <row r="3" spans="1:5" ht="36.75" customHeight="1">
      <c r="A3" s="23"/>
      <c r="B3" s="23" t="s">
        <v>21</v>
      </c>
      <c r="C3" s="23" t="s">
        <v>22</v>
      </c>
      <c r="D3" s="23">
        <v>180000</v>
      </c>
      <c r="E3" s="26" t="s">
        <v>23</v>
      </c>
    </row>
    <row r="4" spans="1:5" ht="12.75">
      <c r="A4" s="23"/>
      <c r="B4" s="23" t="s">
        <v>24</v>
      </c>
      <c r="C4" s="23" t="s">
        <v>25</v>
      </c>
      <c r="D4" s="23">
        <v>300000</v>
      </c>
      <c r="E4" s="26" t="s">
        <v>7</v>
      </c>
    </row>
    <row r="5" spans="1:5" ht="12.75">
      <c r="A5" s="23"/>
      <c r="B5" s="23" t="s">
        <v>26</v>
      </c>
      <c r="C5" s="23" t="s">
        <v>25</v>
      </c>
      <c r="D5" s="23">
        <v>350000</v>
      </c>
      <c r="E5" s="26" t="s">
        <v>7</v>
      </c>
    </row>
    <row r="6" spans="1:5" ht="12.75">
      <c r="A6" s="23"/>
      <c r="B6" s="23" t="s">
        <v>27</v>
      </c>
      <c r="C6" s="23" t="s">
        <v>28</v>
      </c>
      <c r="D6" s="23">
        <v>25000</v>
      </c>
      <c r="E6" s="26" t="s">
        <v>29</v>
      </c>
    </row>
    <row r="7" spans="1:5" ht="12.75">
      <c r="A7" s="23"/>
      <c r="B7" s="23" t="s">
        <v>27</v>
      </c>
      <c r="C7" s="23" t="s">
        <v>30</v>
      </c>
      <c r="D7" s="23">
        <v>25000</v>
      </c>
      <c r="E7" s="26" t="s">
        <v>29</v>
      </c>
    </row>
    <row r="8" spans="1:5" ht="12.75">
      <c r="A8" s="23"/>
      <c r="B8" s="23" t="s">
        <v>31</v>
      </c>
      <c r="C8" s="23" t="s">
        <v>32</v>
      </c>
      <c r="D8" s="23">
        <v>400000</v>
      </c>
      <c r="E8" s="26" t="s">
        <v>33</v>
      </c>
    </row>
    <row r="9" spans="1:5" ht="12.75">
      <c r="A9" s="23"/>
      <c r="B9" s="23"/>
      <c r="C9" s="23" t="s">
        <v>18</v>
      </c>
      <c r="D9" s="26" t="s">
        <v>34</v>
      </c>
      <c r="E9" s="26" t="s">
        <v>35</v>
      </c>
    </row>
  </sheetData>
  <mergeCells count="1">
    <mergeCell ref="B1:E1"/>
  </mergeCells>
  <printOptions/>
  <pageMargins left="0.4097222222222222" right="0.32013888888888886" top="0.4201388888888889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28125" style="27" customWidth="1"/>
    <col min="2" max="2" width="47.140625" style="22" customWidth="1"/>
    <col min="3" max="3" width="51.140625" style="22" customWidth="1"/>
    <col min="4" max="4" width="19.57421875" style="22" customWidth="1"/>
    <col min="5" max="5" width="17.140625" style="22" customWidth="1"/>
  </cols>
  <sheetData>
    <row r="1" spans="1:5" s="4" customFormat="1" ht="15" customHeight="1">
      <c r="A1" s="3"/>
      <c r="B1" s="28" t="s">
        <v>36</v>
      </c>
      <c r="C1" s="28"/>
      <c r="D1" s="28"/>
      <c r="E1" s="28"/>
    </row>
    <row r="2" spans="1:5" s="4" customFormat="1" ht="24.75">
      <c r="A2" s="3"/>
      <c r="B2" s="28" t="s">
        <v>1</v>
      </c>
      <c r="C2" s="28" t="s">
        <v>2</v>
      </c>
      <c r="D2" s="28" t="s">
        <v>3</v>
      </c>
      <c r="E2" s="28" t="s">
        <v>4</v>
      </c>
    </row>
    <row r="3" spans="1:5" ht="12.75">
      <c r="A3" s="29"/>
      <c r="B3" s="30" t="s">
        <v>37</v>
      </c>
      <c r="C3" s="30" t="s">
        <v>38</v>
      </c>
      <c r="D3" s="31">
        <v>250000</v>
      </c>
      <c r="E3" s="32" t="s">
        <v>39</v>
      </c>
    </row>
    <row r="4" spans="1:5" ht="12.75">
      <c r="A4" s="29"/>
      <c r="B4" s="30" t="s">
        <v>40</v>
      </c>
      <c r="C4" s="30" t="s">
        <v>41</v>
      </c>
      <c r="D4" s="31">
        <v>60000</v>
      </c>
      <c r="E4" s="32" t="s">
        <v>42</v>
      </c>
    </row>
    <row r="5" spans="1:5" ht="24.75">
      <c r="A5" s="29"/>
      <c r="B5" s="30" t="s">
        <v>43</v>
      </c>
      <c r="C5" s="30" t="s">
        <v>44</v>
      </c>
      <c r="D5" s="31">
        <v>100000</v>
      </c>
      <c r="E5" s="32" t="s">
        <v>45</v>
      </c>
    </row>
    <row r="6" spans="1:5" ht="12.75">
      <c r="A6" s="29"/>
      <c r="B6" s="30" t="s">
        <v>46</v>
      </c>
      <c r="C6" s="30" t="s">
        <v>47</v>
      </c>
      <c r="D6" s="31">
        <v>105000</v>
      </c>
      <c r="E6" s="32" t="s">
        <v>48</v>
      </c>
    </row>
    <row r="7" spans="1:5" ht="12.75">
      <c r="A7" s="29"/>
      <c r="B7" s="30" t="s">
        <v>49</v>
      </c>
      <c r="C7" s="30" t="s">
        <v>50</v>
      </c>
      <c r="D7" s="31">
        <v>100000</v>
      </c>
      <c r="E7" s="32" t="s">
        <v>7</v>
      </c>
    </row>
    <row r="8" spans="1:5" ht="24.75">
      <c r="A8" s="29"/>
      <c r="B8" s="30" t="s">
        <v>51</v>
      </c>
      <c r="C8" s="30" t="s">
        <v>52</v>
      </c>
      <c r="D8" s="31">
        <v>80000</v>
      </c>
      <c r="E8" s="32" t="s">
        <v>42</v>
      </c>
    </row>
    <row r="9" spans="1:5" ht="12.75">
      <c r="A9" s="29"/>
      <c r="B9" s="30" t="s">
        <v>53</v>
      </c>
      <c r="C9" s="30" t="s">
        <v>54</v>
      </c>
      <c r="D9" s="33">
        <v>175000</v>
      </c>
      <c r="E9" s="32" t="s">
        <v>39</v>
      </c>
    </row>
    <row r="10" spans="1:5" ht="12.75">
      <c r="A10" s="29"/>
      <c r="B10" s="30" t="s">
        <v>53</v>
      </c>
      <c r="C10" s="30" t="s">
        <v>55</v>
      </c>
      <c r="D10" s="31">
        <v>134000</v>
      </c>
      <c r="E10" s="32" t="s">
        <v>56</v>
      </c>
    </row>
    <row r="11" spans="1:5" ht="12.75">
      <c r="A11" s="34"/>
      <c r="B11" s="30" t="s">
        <v>57</v>
      </c>
      <c r="C11" s="30" t="s">
        <v>58</v>
      </c>
      <c r="D11" s="31">
        <v>400000</v>
      </c>
      <c r="E11" s="32" t="s">
        <v>33</v>
      </c>
    </row>
    <row r="12" spans="1:5" ht="12.75">
      <c r="A12" s="34"/>
      <c r="B12" s="30" t="s">
        <v>59</v>
      </c>
      <c r="C12" s="30" t="s">
        <v>60</v>
      </c>
      <c r="D12" s="31">
        <v>500000</v>
      </c>
      <c r="E12" s="32" t="s">
        <v>39</v>
      </c>
    </row>
    <row r="13" spans="1:5" ht="12.75">
      <c r="A13" s="34"/>
      <c r="B13" s="30" t="s">
        <v>61</v>
      </c>
      <c r="C13" s="30" t="s">
        <v>62</v>
      </c>
      <c r="D13" s="31">
        <v>38000</v>
      </c>
      <c r="E13" s="32" t="s">
        <v>63</v>
      </c>
    </row>
    <row r="14" spans="1:5" ht="12.75">
      <c r="A14" s="34"/>
      <c r="B14" s="30" t="s">
        <v>64</v>
      </c>
      <c r="C14" s="30" t="s">
        <v>65</v>
      </c>
      <c r="D14" s="31">
        <v>345000</v>
      </c>
      <c r="E14" s="32" t="s">
        <v>33</v>
      </c>
    </row>
    <row r="15" spans="1:5" ht="12.75">
      <c r="A15" s="34"/>
      <c r="B15" s="30" t="s">
        <v>66</v>
      </c>
      <c r="C15" s="30" t="s">
        <v>67</v>
      </c>
      <c r="D15" s="32" t="s">
        <v>68</v>
      </c>
      <c r="E15" s="32" t="s">
        <v>33</v>
      </c>
    </row>
    <row r="16" spans="1:5" ht="24.75">
      <c r="A16" s="34"/>
      <c r="B16" s="30" t="s">
        <v>66</v>
      </c>
      <c r="C16" s="30" t="s">
        <v>69</v>
      </c>
      <c r="D16" s="35" t="s">
        <v>70</v>
      </c>
      <c r="E16" s="32" t="s">
        <v>39</v>
      </c>
    </row>
    <row r="17" spans="2:5" ht="15">
      <c r="B17" s="8"/>
      <c r="C17" s="36" t="s">
        <v>18</v>
      </c>
      <c r="D17" s="37" t="s">
        <v>71</v>
      </c>
      <c r="E17" s="37" t="s">
        <v>72</v>
      </c>
    </row>
  </sheetData>
  <mergeCells count="1">
    <mergeCell ref="B1:E1"/>
  </mergeCells>
  <printOptions/>
  <pageMargins left="0.30972222222222223" right="0.2298611111111111" top="0.19027777777777777" bottom="0.209722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C1">
      <selection activeCell="C5" sqref="C5"/>
    </sheetView>
  </sheetViews>
  <sheetFormatPr defaultColWidth="9.140625" defaultRowHeight="12.75"/>
  <cols>
    <col min="1" max="1" width="5.28125" style="22" customWidth="1"/>
    <col min="2" max="2" width="47.140625" style="22" customWidth="1"/>
    <col min="3" max="3" width="51.140625" style="22" customWidth="1"/>
    <col min="4" max="4" width="19.57421875" style="22" customWidth="1"/>
    <col min="5" max="5" width="19.140625" style="22" customWidth="1"/>
    <col min="6" max="16384" width="9.140625" style="22" customWidth="1"/>
  </cols>
  <sheetData>
    <row r="1" spans="1:5" s="38" customFormat="1" ht="15" customHeight="1">
      <c r="A1" s="3"/>
      <c r="B1" s="28"/>
      <c r="C1" s="28" t="s">
        <v>73</v>
      </c>
      <c r="D1" s="28"/>
      <c r="E1" s="28"/>
    </row>
    <row r="2" spans="1:5" s="38" customFormat="1" ht="15">
      <c r="A2" s="3"/>
      <c r="B2" s="28" t="s">
        <v>1</v>
      </c>
      <c r="C2" s="28" t="s">
        <v>2</v>
      </c>
      <c r="D2" s="28" t="s">
        <v>3</v>
      </c>
      <c r="E2" s="28" t="s">
        <v>4</v>
      </c>
    </row>
    <row r="3" spans="1:5" ht="24.75">
      <c r="A3" s="30"/>
      <c r="B3" s="39" t="s">
        <v>74</v>
      </c>
      <c r="C3" s="39" t="s">
        <v>75</v>
      </c>
      <c r="D3" s="40">
        <v>158500</v>
      </c>
      <c r="E3" s="32" t="s">
        <v>45</v>
      </c>
    </row>
    <row r="4" spans="1:5" ht="12.75">
      <c r="A4" s="30"/>
      <c r="B4" s="30" t="s">
        <v>37</v>
      </c>
      <c r="C4" s="30" t="s">
        <v>76</v>
      </c>
      <c r="D4" s="31">
        <v>170000</v>
      </c>
      <c r="E4" s="32" t="s">
        <v>7</v>
      </c>
    </row>
    <row r="5" spans="1:5" ht="12.75">
      <c r="A5" s="30"/>
      <c r="B5" s="30"/>
      <c r="C5" s="30" t="s">
        <v>18</v>
      </c>
      <c r="D5" s="41" t="s">
        <v>77</v>
      </c>
      <c r="E5" s="32" t="s">
        <v>39</v>
      </c>
    </row>
  </sheetData>
  <mergeCells count="1">
    <mergeCell ref="C1:E1"/>
  </mergeCells>
  <printOptions/>
  <pageMargins left="0.3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2" sqref="B12"/>
    </sheetView>
  </sheetViews>
  <sheetFormatPr defaultColWidth="9.140625" defaultRowHeight="12.75"/>
  <cols>
    <col min="1" max="1" width="5.28125" style="27" customWidth="1"/>
    <col min="2" max="2" width="42.8515625" style="27" customWidth="1"/>
    <col min="3" max="3" width="52.8515625" style="27" customWidth="1"/>
    <col min="4" max="4" width="23.00390625" style="27" customWidth="1"/>
    <col min="5" max="5" width="20.140625" style="27" customWidth="1"/>
    <col min="6" max="16384" width="9.140625" style="27" customWidth="1"/>
  </cols>
  <sheetData>
    <row r="1" spans="1:5" s="43" customFormat="1" ht="34.5" customHeight="1">
      <c r="A1" s="42"/>
      <c r="B1" s="3" t="s">
        <v>78</v>
      </c>
      <c r="C1" s="3"/>
      <c r="D1" s="3"/>
      <c r="E1" s="3"/>
    </row>
    <row r="2" spans="1:5" s="43" customFormat="1" ht="34.5" customHeight="1">
      <c r="A2" s="42"/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 s="44"/>
      <c r="B3" s="29" t="s">
        <v>79</v>
      </c>
      <c r="C3" s="29" t="s">
        <v>80</v>
      </c>
      <c r="D3" s="45">
        <v>87500</v>
      </c>
      <c r="E3" s="46" t="s">
        <v>81</v>
      </c>
    </row>
    <row r="4" spans="1:5" ht="12.75">
      <c r="A4" s="44"/>
      <c r="B4" s="29" t="s">
        <v>82</v>
      </c>
      <c r="C4" s="29" t="s">
        <v>83</v>
      </c>
      <c r="D4" s="45">
        <v>40000</v>
      </c>
      <c r="E4" s="46" t="s">
        <v>84</v>
      </c>
    </row>
    <row r="5" spans="1:5" ht="12.75">
      <c r="A5" s="44"/>
      <c r="B5" s="29" t="s">
        <v>12</v>
      </c>
      <c r="C5" s="29" t="s">
        <v>85</v>
      </c>
      <c r="D5" s="45">
        <v>22500</v>
      </c>
      <c r="E5" s="46" t="s">
        <v>86</v>
      </c>
    </row>
    <row r="6" spans="1:5" ht="12.75">
      <c r="A6" s="44"/>
      <c r="B6" s="29"/>
      <c r="C6" s="29" t="s">
        <v>87</v>
      </c>
      <c r="D6" s="45" t="s">
        <v>39</v>
      </c>
      <c r="E6" s="46" t="s">
        <v>88</v>
      </c>
    </row>
    <row r="7" spans="1:5" ht="12.75">
      <c r="A7" s="47"/>
      <c r="B7"/>
      <c r="C7"/>
      <c r="D7"/>
      <c r="E7"/>
    </row>
    <row r="8" spans="1:5" ht="12.75">
      <c r="A8" s="47"/>
      <c r="B8"/>
      <c r="C8"/>
      <c r="D8"/>
      <c r="E8"/>
    </row>
    <row r="9" spans="1:5" s="21" customFormat="1" ht="12.75">
      <c r="A9" s="48"/>
      <c r="B9"/>
      <c r="C9"/>
      <c r="D9"/>
      <c r="E9"/>
    </row>
    <row r="10" spans="1:5" s="21" customFormat="1" ht="12.75">
      <c r="A10" s="48"/>
      <c r="B10"/>
      <c r="C10"/>
      <c r="D10"/>
      <c r="E10"/>
    </row>
    <row r="11" spans="1:5" s="21" customFormat="1" ht="12.75">
      <c r="A11" s="48"/>
      <c r="B11"/>
      <c r="C11"/>
      <c r="D11"/>
      <c r="E11"/>
    </row>
    <row r="12" spans="1:5" ht="12.75">
      <c r="A12" s="47"/>
      <c r="B12"/>
      <c r="C12"/>
      <c r="D12"/>
      <c r="E12"/>
    </row>
    <row r="13" spans="1:5" ht="12.75">
      <c r="A13" s="47"/>
      <c r="B13"/>
      <c r="C13"/>
      <c r="D13"/>
      <c r="E13"/>
    </row>
    <row r="14" spans="1:5" ht="12.75">
      <c r="A14" s="47"/>
      <c r="B14"/>
      <c r="C14"/>
      <c r="D14"/>
      <c r="E14"/>
    </row>
  </sheetData>
  <mergeCells count="1">
    <mergeCell ref="B1:E1"/>
  </mergeCells>
  <printOptions/>
  <pageMargins left="0.3402777777777778" right="0.2" top="0.3298611111111111" bottom="0.24027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25" sqref="E25"/>
    </sheetView>
  </sheetViews>
  <sheetFormatPr defaultColWidth="9.140625" defaultRowHeight="12.75"/>
  <cols>
    <col min="1" max="1" width="36.7109375" style="0" customWidth="1"/>
    <col min="2" max="2" width="18.28125" style="0" customWidth="1"/>
    <col min="3" max="3" width="17.8515625" style="0" customWidth="1"/>
  </cols>
  <sheetData>
    <row r="1" spans="1:3" ht="12.75">
      <c r="A1" s="6" t="s">
        <v>89</v>
      </c>
      <c r="B1" s="49" t="s">
        <v>90</v>
      </c>
      <c r="C1" s="49" t="s">
        <v>91</v>
      </c>
    </row>
    <row r="2" spans="1:3" ht="12.75">
      <c r="A2" s="50" t="s">
        <v>92</v>
      </c>
      <c r="B2" s="51" t="s">
        <v>93</v>
      </c>
      <c r="C2" s="10" t="s">
        <v>19</v>
      </c>
    </row>
    <row r="3" spans="1:3" ht="12.75">
      <c r="A3" s="50" t="s">
        <v>94</v>
      </c>
      <c r="B3" s="52" t="s">
        <v>34</v>
      </c>
      <c r="C3" s="10" t="s">
        <v>35</v>
      </c>
    </row>
    <row r="4" spans="1:3" ht="12.75">
      <c r="A4" s="8" t="s">
        <v>95</v>
      </c>
      <c r="B4" s="52" t="s">
        <v>71</v>
      </c>
      <c r="C4" s="10" t="s">
        <v>72</v>
      </c>
    </row>
    <row r="5" spans="1:3" ht="12.75">
      <c r="A5" s="8" t="s">
        <v>96</v>
      </c>
      <c r="B5" s="52" t="s">
        <v>77</v>
      </c>
      <c r="C5" s="10" t="s">
        <v>39</v>
      </c>
    </row>
    <row r="6" spans="1:3" ht="12.75">
      <c r="A6" s="8" t="s">
        <v>97</v>
      </c>
      <c r="B6" s="53" t="s">
        <v>39</v>
      </c>
      <c r="C6" s="10" t="s">
        <v>88</v>
      </c>
    </row>
    <row r="7" spans="1:3" ht="12.75">
      <c r="A7" s="16" t="s">
        <v>18</v>
      </c>
      <c r="B7" s="14" t="s">
        <v>98</v>
      </c>
      <c r="C7" s="14" t="s">
        <v>99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2010-01-25T10:48:36Z</cp:lastPrinted>
  <dcterms:created xsi:type="dcterms:W3CDTF">2010-01-11T09:28:54Z</dcterms:created>
  <dcterms:modified xsi:type="dcterms:W3CDTF">2010-02-02T12:53:08Z</dcterms:modified>
  <cp:category/>
  <cp:version/>
  <cp:contentType/>
  <cp:contentStatus/>
  <cp:revision>21</cp:revision>
</cp:coreProperties>
</file>